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ічильники ЕлЕн 2017-2024" sheetId="1" r:id="rId1"/>
  </sheets>
  <definedNames>
    <definedName name="_xlnm.Print_Area" localSheetId="0">'Лічильники ЕлЕн 2017-2024'!$A$1:$S$14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<sst xmlns="http://schemas.openxmlformats.org/spreadsheetml/2006/main" count="32" uniqueCount="19">
  <si>
    <t>промислові споживачі</t>
  </si>
  <si>
    <t>побутові споживачі</t>
  </si>
  <si>
    <t>не промислові споживачі</t>
  </si>
  <si>
    <t>всього:</t>
  </si>
  <si>
    <t>Назва оператора системи розподілу</t>
  </si>
  <si>
    <t>ПрАТ "Рівнеобленерго"</t>
  </si>
  <si>
    <t>АТ "Укрзалізниця"</t>
  </si>
  <si>
    <t>в т.ч. підприємства, установи та організації обласного підпорядкування</t>
  </si>
  <si>
    <t>Стан оснащеності споживачів Рівненської області  вузлами комерційного обліку електричної енергії станом на 01 травня 2025 року</t>
  </si>
  <si>
    <r>
      <t xml:space="preserve">Загальна кількість споживачів, приєднаних до мереж, </t>
    </r>
    <r>
      <rPr>
        <b/>
        <sz val="12"/>
        <color theme="1"/>
        <rFont val="Times New Roman"/>
        <family val="1"/>
        <charset val="204"/>
      </rPr>
      <t>штук</t>
    </r>
  </si>
  <si>
    <t>Всього, в т.ч.:</t>
  </si>
  <si>
    <t>Всього:</t>
  </si>
  <si>
    <r>
      <t xml:space="preserve">Загальна кількість точок комерційного обліку,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</si>
  <si>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Кількість точок комерційного обліку,  обладнаних однофазними та трифазними лічильниками,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</si>
  <si>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Кількість точок комерційного обліку,  необладнаних однофазними та трифазними лічильниками, </t>
    </r>
    <r>
      <rPr>
        <b/>
        <sz val="12"/>
        <color theme="1"/>
        <rFont val="Times New Roman"/>
        <family val="1"/>
        <charset val="204"/>
      </rPr>
      <t>штук</t>
    </r>
  </si>
  <si>
    <r>
      <t xml:space="preserve">Загальна кількість точок комерційного обліку, обладнаних системами АСКОЕ, </t>
    </r>
    <r>
      <rPr>
        <b/>
        <sz val="12"/>
        <color theme="1"/>
        <rFont val="Times New Roman"/>
        <family val="1"/>
        <charset val="204"/>
      </rPr>
      <t>штук</t>
    </r>
  </si>
  <si>
    <r>
      <t>Загальна кількість безоблікових точок комерційного обліку,</t>
    </r>
    <r>
      <rPr>
        <b/>
        <sz val="12"/>
        <color theme="1"/>
        <rFont val="Times New Roman"/>
        <family val="1"/>
        <charset val="204"/>
      </rPr>
      <t xml:space="preserve"> штук</t>
    </r>
  </si>
  <si>
    <t>Разом:</t>
  </si>
  <si>
    <t>Додаток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</si>
</sst>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view="pageBreakPreview" zoomScale="85" zoomScaleNormal="100" zoomScaleSheetLayoutView="85" workbookViewId="0">
      <selection activeCell="S1" sqref="S1"/>
    </sheetView>
  </sheetViews>
  <sheetFormatPr defaultRowHeight="15.75" x14ac:dyDescent="0.25"/>
  <cols>
    <col min="1" max="1" width="25.85546875" style="1" customWidth="1"/>
    <col min="2" max="2" width="12.42578125" style="1" customWidth="1"/>
    <col min="3" max="3" width="12" style="1" customWidth="1"/>
    <col min="4" max="4" width="9.28515625" style="1" customWidth="1"/>
    <col min="5" max="5" width="23.140625" style="1" customWidth="1"/>
    <col min="6" max="6" width="11.28515625" style="1" customWidth="1"/>
    <col min="7" max="7" width="12.5703125" style="1" customWidth="1"/>
    <col min="8" max="8" width="12.85546875" style="1" customWidth="1"/>
    <col min="9" max="9" width="9.7109375" style="1" customWidth="1"/>
    <col min="10" max="10" width="23.7109375" style="1" customWidth="1"/>
    <col min="11" max="11" width="12.140625" style="1" customWidth="1"/>
    <col min="12" max="12" width="11.42578125" style="1" customWidth="1"/>
    <col min="13" max="13" width="23.42578125" style="1" customWidth="1"/>
    <col min="14" max="14" width="11.85546875" style="1" customWidth="1"/>
    <col min="15" max="15" width="24" style="1" customWidth="1"/>
    <col min="16" max="16" width="11.7109375" style="1" customWidth="1"/>
    <col min="17" max="17" width="25.5703125" style="1" customWidth="1"/>
    <col min="18" max="18" width="11" style="1" customWidth="1"/>
    <col min="19" max="19" width="24.7109375" style="1" customWidth="1"/>
    <col min="20" max="16384" width="9.140625" style="1"/>
  </cols>
  <sheetData>
    <row r="1" spans="1:19" ht="18.75" x14ac:dyDescent="0.25">
      <c r="S1" s="32" t="s">
        <v>18</v>
      </c>
    </row>
    <row r="3" spans="1:19" ht="42" customHeight="1" x14ac:dyDescent="0.25">
      <c r="A3" s="26" t="s">
        <v>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16.5" thickBot="1" x14ac:dyDescent="0.3"/>
    <row r="5" spans="1:19" ht="48.75" customHeight="1" x14ac:dyDescent="0.25">
      <c r="A5" s="27" t="s">
        <v>4</v>
      </c>
      <c r="B5" s="20" t="s">
        <v>9</v>
      </c>
      <c r="C5" s="20"/>
      <c r="D5" s="20"/>
      <c r="E5" s="20"/>
      <c r="F5" s="20"/>
      <c r="G5" s="20" t="s">
        <v>12</v>
      </c>
      <c r="H5" s="20"/>
      <c r="I5" s="20"/>
      <c r="J5" s="20"/>
      <c r="K5" s="20"/>
      <c r="L5" s="20" t="s">
        <v>13</v>
      </c>
      <c r="M5" s="20"/>
      <c r="N5" s="20" t="s">
        <v>14</v>
      </c>
      <c r="O5" s="20"/>
      <c r="P5" s="20" t="s">
        <v>15</v>
      </c>
      <c r="Q5" s="20"/>
      <c r="R5" s="20" t="s">
        <v>16</v>
      </c>
      <c r="S5" s="21"/>
    </row>
    <row r="6" spans="1:19" ht="23.25" customHeight="1" x14ac:dyDescent="0.25">
      <c r="A6" s="28"/>
      <c r="B6" s="19" t="s">
        <v>10</v>
      </c>
      <c r="C6" s="24" t="s">
        <v>0</v>
      </c>
      <c r="D6" s="19" t="s">
        <v>2</v>
      </c>
      <c r="E6" s="19"/>
      <c r="F6" s="24" t="s">
        <v>1</v>
      </c>
      <c r="G6" s="19" t="s">
        <v>10</v>
      </c>
      <c r="H6" s="24" t="s">
        <v>0</v>
      </c>
      <c r="I6" s="19" t="s">
        <v>2</v>
      </c>
      <c r="J6" s="19"/>
      <c r="K6" s="24" t="s">
        <v>1</v>
      </c>
      <c r="L6" s="22"/>
      <c r="M6" s="22"/>
      <c r="N6" s="22"/>
      <c r="O6" s="22"/>
      <c r="P6" s="22"/>
      <c r="Q6" s="22"/>
      <c r="R6" s="22"/>
      <c r="S6" s="23"/>
    </row>
    <row r="7" spans="1:19" ht="48" customHeight="1" thickBot="1" x14ac:dyDescent="0.3">
      <c r="A7" s="29"/>
      <c r="B7" s="31"/>
      <c r="C7" s="25"/>
      <c r="D7" s="9" t="s">
        <v>3</v>
      </c>
      <c r="E7" s="10" t="s">
        <v>7</v>
      </c>
      <c r="F7" s="25"/>
      <c r="G7" s="31"/>
      <c r="H7" s="25"/>
      <c r="I7" s="9" t="s">
        <v>3</v>
      </c>
      <c r="J7" s="10" t="s">
        <v>7</v>
      </c>
      <c r="K7" s="25"/>
      <c r="L7" s="11" t="s">
        <v>11</v>
      </c>
      <c r="M7" s="10" t="s">
        <v>7</v>
      </c>
      <c r="N7" s="18" t="s">
        <v>11</v>
      </c>
      <c r="O7" s="10" t="s">
        <v>7</v>
      </c>
      <c r="P7" s="18" t="s">
        <v>11</v>
      </c>
      <c r="Q7" s="10" t="s">
        <v>7</v>
      </c>
      <c r="R7" s="18" t="s">
        <v>11</v>
      </c>
      <c r="S7" s="7" t="s">
        <v>7</v>
      </c>
    </row>
    <row r="8" spans="1:19" s="6" customFormat="1" ht="48" customHeight="1" x14ac:dyDescent="0.25">
      <c r="A8" s="14" t="s">
        <v>5</v>
      </c>
      <c r="B8" s="8">
        <v>459855</v>
      </c>
      <c r="C8" s="8">
        <v>860</v>
      </c>
      <c r="D8" s="8">
        <v>15234</v>
      </c>
      <c r="E8" s="8">
        <v>81</v>
      </c>
      <c r="F8" s="8">
        <v>443761</v>
      </c>
      <c r="G8" s="8">
        <v>476782</v>
      </c>
      <c r="H8" s="8">
        <v>1579</v>
      </c>
      <c r="I8" s="8">
        <v>31442</v>
      </c>
      <c r="J8" s="8">
        <v>274</v>
      </c>
      <c r="K8" s="8">
        <v>443761</v>
      </c>
      <c r="L8" s="8">
        <v>476782</v>
      </c>
      <c r="M8" s="8">
        <v>274</v>
      </c>
      <c r="N8" s="8">
        <v>0</v>
      </c>
      <c r="O8" s="8">
        <v>0</v>
      </c>
      <c r="P8" s="8">
        <v>85392</v>
      </c>
      <c r="Q8" s="8">
        <v>71</v>
      </c>
      <c r="R8" s="8">
        <v>7220</v>
      </c>
      <c r="S8" s="15">
        <v>0</v>
      </c>
    </row>
    <row r="9" spans="1:19" ht="48" customHeight="1" thickBot="1" x14ac:dyDescent="0.3">
      <c r="A9" s="16" t="s">
        <v>6</v>
      </c>
      <c r="B9" s="12">
        <v>2912</v>
      </c>
      <c r="C9" s="12">
        <v>28</v>
      </c>
      <c r="D9" s="12">
        <v>266</v>
      </c>
      <c r="E9" s="12">
        <v>0</v>
      </c>
      <c r="F9" s="12">
        <v>2618</v>
      </c>
      <c r="G9" s="12">
        <v>3698</v>
      </c>
      <c r="H9" s="12">
        <v>731</v>
      </c>
      <c r="I9" s="12">
        <v>349</v>
      </c>
      <c r="J9" s="12">
        <v>0</v>
      </c>
      <c r="K9" s="12">
        <v>2618</v>
      </c>
      <c r="L9" s="12">
        <v>3697</v>
      </c>
      <c r="M9" s="12">
        <v>0</v>
      </c>
      <c r="N9" s="12">
        <v>1</v>
      </c>
      <c r="O9" s="12">
        <v>0</v>
      </c>
      <c r="P9" s="12">
        <v>11</v>
      </c>
      <c r="Q9" s="12">
        <v>0</v>
      </c>
      <c r="R9" s="12">
        <v>1</v>
      </c>
      <c r="S9" s="17">
        <v>0</v>
      </c>
    </row>
    <row r="10" spans="1:19" ht="49.5" customHeight="1" thickBot="1" x14ac:dyDescent="0.3">
      <c r="A10" s="13" t="s">
        <v>17</v>
      </c>
      <c r="B10" s="5">
        <f t="shared" ref="B10:S10" si="0">B8+B9</f>
        <v>462767</v>
      </c>
      <c r="C10" s="5">
        <f t="shared" si="0"/>
        <v>888</v>
      </c>
      <c r="D10" s="5">
        <f t="shared" si="0"/>
        <v>15500</v>
      </c>
      <c r="E10" s="5">
        <f t="shared" si="0"/>
        <v>81</v>
      </c>
      <c r="F10" s="5">
        <f t="shared" si="0"/>
        <v>446379</v>
      </c>
      <c r="G10" s="5">
        <f t="shared" si="0"/>
        <v>480480</v>
      </c>
      <c r="H10" s="5">
        <f t="shared" si="0"/>
        <v>2310</v>
      </c>
      <c r="I10" s="5">
        <f t="shared" si="0"/>
        <v>31791</v>
      </c>
      <c r="J10" s="5">
        <f t="shared" si="0"/>
        <v>274</v>
      </c>
      <c r="K10" s="5">
        <f t="shared" si="0"/>
        <v>446379</v>
      </c>
      <c r="L10" s="5">
        <f t="shared" si="0"/>
        <v>480479</v>
      </c>
      <c r="M10" s="5">
        <f t="shared" si="0"/>
        <v>274</v>
      </c>
      <c r="N10" s="5">
        <f t="shared" si="0"/>
        <v>1</v>
      </c>
      <c r="O10" s="5">
        <f t="shared" si="0"/>
        <v>0</v>
      </c>
      <c r="P10" s="5">
        <f t="shared" si="0"/>
        <v>85403</v>
      </c>
      <c r="Q10" s="5">
        <f t="shared" si="0"/>
        <v>71</v>
      </c>
      <c r="R10" s="5">
        <f t="shared" si="0"/>
        <v>7221</v>
      </c>
      <c r="S10" s="4">
        <f t="shared" si="0"/>
        <v>0</v>
      </c>
    </row>
    <row r="12" spans="1:19" x14ac:dyDescent="0.25">
      <c r="C12" s="3"/>
    </row>
    <row r="13" spans="1:19" x14ac:dyDescent="0.25">
      <c r="C13" s="2"/>
      <c r="D13" s="30"/>
      <c r="E13" s="30"/>
      <c r="F13" s="30"/>
      <c r="G13" s="30"/>
      <c r="H13" s="30"/>
      <c r="I13" s="30"/>
      <c r="J13" s="30"/>
      <c r="K13" s="30"/>
    </row>
  </sheetData>
  <mergeCells count="17">
    <mergeCell ref="D13:K13"/>
    <mergeCell ref="L5:M6"/>
    <mergeCell ref="N5:O6"/>
    <mergeCell ref="P5:Q6"/>
    <mergeCell ref="G5:K5"/>
    <mergeCell ref="B5:F5"/>
    <mergeCell ref="B6:B7"/>
    <mergeCell ref="C6:C7"/>
    <mergeCell ref="D6:E6"/>
    <mergeCell ref="F6:F7"/>
    <mergeCell ref="G6:G7"/>
    <mergeCell ref="H6:H7"/>
    <mergeCell ref="I6:J6"/>
    <mergeCell ref="R5:S6"/>
    <mergeCell ref="K6:K7"/>
    <mergeCell ref="A3:S3"/>
    <mergeCell ref="A5:A7"/>
  </mergeCells>
  <pageMargins left="0.32" right="0.23" top="0.86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Лічильники ЕлЕн 2017-2024</vt:lpstr>
      <vt:lpstr>'Лічильники ЕлЕн 2017-2024'!Область_печати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2025-10-17T07:56:42Z</dcterms:modified>
</cp:coreProperties>
</file>